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C79A2D4A-596B-4C72-947C-01BB49AC30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96" i="1" l="1"/>
  <c r="G95" i="1"/>
  <c r="G75" i="1"/>
  <c r="G9" i="1" l="1"/>
  <c r="G103" i="1"/>
  <c r="G104" i="1"/>
  <c r="G105" i="1"/>
  <c r="G106" i="1"/>
  <c r="G107" i="1"/>
  <c r="G108" i="1"/>
  <c r="G109" i="1"/>
  <c r="G98" i="1"/>
  <c r="G99" i="1"/>
  <c r="G100" i="1"/>
  <c r="G101" i="1"/>
  <c r="G102" i="1"/>
  <c r="G89" i="1"/>
  <c r="G90" i="1"/>
  <c r="G91" i="1"/>
  <c r="G92" i="1"/>
  <c r="G93" i="1"/>
  <c r="G94" i="1"/>
  <c r="G97" i="1"/>
  <c r="G88" i="1"/>
  <c r="G76" i="1"/>
  <c r="G74" i="1"/>
  <c r="G72" i="1"/>
  <c r="G71" i="1"/>
  <c r="G69" i="1"/>
  <c r="G63" i="1"/>
  <c r="G62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45" i="1"/>
  <c r="G42" i="1"/>
  <c r="G43" i="1"/>
  <c r="G41" i="1"/>
  <c r="G38" i="1"/>
  <c r="G37" i="1"/>
  <c r="G26" i="1"/>
  <c r="G28" i="1"/>
  <c r="G29" i="1"/>
  <c r="G30" i="1"/>
  <c r="G31" i="1"/>
  <c r="G32" i="1"/>
  <c r="G33" i="1"/>
  <c r="G34" i="1"/>
  <c r="G25" i="1"/>
  <c r="G7" i="1"/>
  <c r="G8" i="1"/>
  <c r="G10" i="1"/>
  <c r="G11" i="1"/>
  <c r="G12" i="1"/>
  <c r="G13" i="1"/>
  <c r="G14" i="1"/>
  <c r="G15" i="1"/>
  <c r="G16" i="1"/>
  <c r="G17" i="1"/>
  <c r="G19" i="1"/>
  <c r="G20" i="1"/>
  <c r="G21" i="1"/>
  <c r="G6" i="1"/>
</calcChain>
</file>

<file path=xl/sharedStrings.xml><?xml version="1.0" encoding="utf-8"?>
<sst xmlns="http://schemas.openxmlformats.org/spreadsheetml/2006/main" count="221" uniqueCount="118">
  <si>
    <t>ПРЯНО-АРОМАТИЧНІ ТА ЛІКАРСЬКІ ТРАВИ</t>
  </si>
  <si>
    <t>Назва</t>
  </si>
  <si>
    <t>Конт.</t>
  </si>
  <si>
    <t>Ціна</t>
  </si>
  <si>
    <t>Кількість</t>
  </si>
  <si>
    <t>М'ята</t>
  </si>
  <si>
    <t>Ананасна м'ята</t>
  </si>
  <si>
    <t>С1,2</t>
  </si>
  <si>
    <t>Апельсинова м'ята</t>
  </si>
  <si>
    <t xml:space="preserve">Бананова м'ята польова                            </t>
  </si>
  <si>
    <t>Джинжер м'ята</t>
  </si>
  <si>
    <t>Криспа м'ята</t>
  </si>
  <si>
    <t xml:space="preserve">Лимона м'ята                                                    </t>
  </si>
  <si>
    <t xml:space="preserve">Мандаринова м'ята </t>
  </si>
  <si>
    <t>Марокканска м'ята</t>
  </si>
  <si>
    <t>Шоколадна м'ята</t>
  </si>
  <si>
    <t>Яблучна м'ята</t>
  </si>
  <si>
    <t xml:space="preserve">Якіма м'ята </t>
  </si>
  <si>
    <t>Мадерійська</t>
  </si>
  <si>
    <t>Корсиканська</t>
  </si>
  <si>
    <t xml:space="preserve">Чебрець Коцинеус  </t>
  </si>
  <si>
    <t xml:space="preserve">Чебрець лимоний Сільвер  </t>
  </si>
  <si>
    <t xml:space="preserve">Чебрець Голдендварф </t>
  </si>
  <si>
    <t xml:space="preserve">Чебрець Компактус </t>
  </si>
  <si>
    <t>Чебрець лимоний Донне Валей</t>
  </si>
  <si>
    <t xml:space="preserve">Чебрець лимоний Замбезі </t>
  </si>
  <si>
    <t xml:space="preserve">Чебрець звичайний Фредо </t>
  </si>
  <si>
    <t>С2</t>
  </si>
  <si>
    <t xml:space="preserve">Чебрець Фокслей </t>
  </si>
  <si>
    <t>Чебрець Фаустіні</t>
  </si>
  <si>
    <t>Чабер</t>
  </si>
  <si>
    <t xml:space="preserve">Чабер Болеро </t>
  </si>
  <si>
    <t xml:space="preserve">Чабер Остер </t>
  </si>
  <si>
    <t>Орегано</t>
  </si>
  <si>
    <t>Душиця Компактум</t>
  </si>
  <si>
    <t xml:space="preserve">Орегано Голдтейлер </t>
  </si>
  <si>
    <t>Базилік</t>
  </si>
  <si>
    <t>Базилік Анісовый аромат</t>
  </si>
  <si>
    <t>Базилік Генуезький</t>
  </si>
  <si>
    <t>Базилік Грецький Парпл</t>
  </si>
  <si>
    <t>Базилік Грецький</t>
  </si>
  <si>
    <t>Базилік Коричний</t>
  </si>
  <si>
    <t>Базилік Мексиканський</t>
  </si>
  <si>
    <t>Базилік Містер Барнс</t>
  </si>
  <si>
    <t>Базилік Тайський</t>
  </si>
  <si>
    <t>Базилік Туласі</t>
  </si>
  <si>
    <t>Базилік Фоглія ді Латуга</t>
  </si>
  <si>
    <t>Шавлія</t>
  </si>
  <si>
    <t xml:space="preserve">Шавлія блискуча Ананас </t>
  </si>
  <si>
    <t>Шавлія блискуча Диня</t>
  </si>
  <si>
    <t>Шавлія Дубравна</t>
  </si>
  <si>
    <t>Шавлія Лікарська</t>
  </si>
  <si>
    <t>Шавлія Пурпуресценс</t>
  </si>
  <si>
    <t>Розмарин</t>
  </si>
  <si>
    <t>Розмарин Абраксас</t>
  </si>
  <si>
    <t>Розмарин  Боул</t>
  </si>
  <si>
    <t>Розмарин Барбекю</t>
  </si>
  <si>
    <t xml:space="preserve">Розмарин лікарський 'Speedy' </t>
  </si>
  <si>
    <t>Перець</t>
  </si>
  <si>
    <t>Перець Івона</t>
  </si>
  <si>
    <t>Перець Паупіла</t>
  </si>
  <si>
    <t>Томат</t>
  </si>
  <si>
    <t>С 2</t>
  </si>
  <si>
    <t>Цибуля</t>
  </si>
  <si>
    <t>Духм'яна цибуля</t>
  </si>
  <si>
    <t>Цибуля Шніт</t>
  </si>
  <si>
    <t>Алоізія цитродора</t>
  </si>
  <si>
    <t>Джиаогулан Гіностемма п'ятилистна</t>
  </si>
  <si>
    <t xml:space="preserve">С 1,2 </t>
  </si>
  <si>
    <t xml:space="preserve">Кола плант                                             </t>
  </si>
  <si>
    <t>Мірт</t>
  </si>
  <si>
    <t>Міні-карі</t>
  </si>
  <si>
    <t>Монарда Ред Джой</t>
  </si>
  <si>
    <t xml:space="preserve">Персикарія В'єтнамський кориандр                                                        </t>
  </si>
  <si>
    <t>СантолІна кипарисовидна СРІБЛО</t>
  </si>
  <si>
    <t>Солодка трава ацтеків</t>
  </si>
  <si>
    <t xml:space="preserve">Талл каррі                        </t>
  </si>
  <si>
    <t xml:space="preserve">Чабер лимонний Карпатен  </t>
  </si>
  <si>
    <t>Шавлія Триколор</t>
  </si>
  <si>
    <t>Лимона трава</t>
  </si>
  <si>
    <t>Орегано  Пончо</t>
  </si>
  <si>
    <t>C2</t>
  </si>
  <si>
    <t xml:space="preserve">Базилік багаторічний Меджик Вайт </t>
  </si>
  <si>
    <t xml:space="preserve">Базилік багаторічний Меджик Блу </t>
  </si>
  <si>
    <t>Меліса мандаріна</t>
  </si>
  <si>
    <t>Базилік Карамельний пурпоровий</t>
  </si>
  <si>
    <t>Базилік єреванський пурпуровий</t>
  </si>
  <si>
    <t>Базилік Ред Рубін пурпуровий</t>
  </si>
  <si>
    <t>Р9</t>
  </si>
  <si>
    <t xml:space="preserve">Пасіфлора Маракуйя Passion fruit </t>
  </si>
  <si>
    <t xml:space="preserve">Чебрець </t>
  </si>
  <si>
    <t>Пряні</t>
  </si>
  <si>
    <t>Лавр NEW</t>
  </si>
  <si>
    <t>Мімоза сором'язлива</t>
  </si>
  <si>
    <t>Евкаліпт Сільвер Доллар</t>
  </si>
  <si>
    <t>Колумбійська Кориця</t>
  </si>
  <si>
    <t xml:space="preserve">Тархун </t>
  </si>
  <si>
    <t xml:space="preserve">Р9 </t>
  </si>
  <si>
    <t>Розмарин Грін Джинжер</t>
  </si>
  <si>
    <t>Карамельна м'ята</t>
  </si>
  <si>
    <t>Дюшес грушева м'ята</t>
  </si>
  <si>
    <t>Чебрець Серпілум</t>
  </si>
  <si>
    <t>Коріандрова м'ята</t>
  </si>
  <si>
    <t>Ціна, гурт</t>
  </si>
  <si>
    <t>Бергамотна м'ята</t>
  </si>
  <si>
    <t>Лофант</t>
  </si>
  <si>
    <t xml:space="preserve">Майоран </t>
  </si>
  <si>
    <t>Тархун Пффеферкон</t>
  </si>
  <si>
    <t>Чебрець Оранжело</t>
  </si>
  <si>
    <t>NEW</t>
  </si>
  <si>
    <t>Цинтела Азіатська</t>
  </si>
  <si>
    <t>Полунична м'ята</t>
  </si>
  <si>
    <t>Весна 2026</t>
  </si>
  <si>
    <t xml:space="preserve">Медікус </t>
  </si>
  <si>
    <t>Тархун Vienco</t>
  </si>
  <si>
    <t xml:space="preserve">Стевія Stevia rebaudiana </t>
  </si>
  <si>
    <t>Томат Венус (жовті)</t>
  </si>
  <si>
    <t>Томат Вілма (червоні)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</si>
</sst>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i/>
      <sz val="20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i/>
      <sz val="14"/>
      <color rgb="FFFF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8"/>
      <color theme="3" tint="0.39997558519241921"/>
      <name val="Calibri"/>
      <family val="2"/>
      <charset val="20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6" fillId="0" borderId="2" xfId="0" applyFont="1" applyBorder="1" applyAlignment="1">
      <alignment horizontal="center"/>
    </xf>
    <xf numFmtId="1" fontId="5" fillId="2" borderId="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2" borderId="0" xfId="0" applyFill="1"/>
    <xf numFmtId="0" fontId="18" fillId="2" borderId="0" xfId="0" applyFont="1" applyFill="1" applyAlignment="1">
      <alignment horizontal="center"/>
    </xf>
    <xf numFmtId="0" fontId="16" fillId="0" borderId="2" xfId="0" applyFont="1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7" fillId="0" borderId="1" xfId="0" applyFont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7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topLeftCell="A27" workbookViewId="0">
      <selection activeCell="M81" sqref="M81"/>
    </sheetView>
  </sheetViews>
  <sheetFormatPr defaultRowHeight="15" x14ac:dyDescent="0.25"/>
  <cols>
    <col min="4" max="4" width="19.42578125" customWidth="1"/>
    <col min="5" max="5" width="12.28515625" customWidth="1"/>
    <col min="6" max="6" width="10.42578125" customWidth="1"/>
    <col min="7" max="7" width="3.7109375" hidden="1" customWidth="1"/>
    <col min="8" max="8" width="10.5703125" bestFit="1" customWidth="1"/>
    <col min="9" max="9" width="10.85546875" customWidth="1"/>
  </cols>
  <sheetData>
    <row r="1" spans="1:9" ht="26.25" x14ac:dyDescent="0.4">
      <c r="B1" s="28" t="s">
        <v>0</v>
      </c>
      <c r="C1" s="28"/>
      <c r="D1" s="28"/>
      <c r="E1" s="28"/>
      <c r="F1" s="28"/>
      <c r="G1" s="28"/>
      <c r="H1" s="28"/>
      <c r="I1" s="28"/>
    </row>
    <row r="2" spans="1:9" ht="18.75" x14ac:dyDescent="0.3">
      <c r="B2" s="31"/>
      <c r="C2" s="31"/>
      <c r="D2" s="31"/>
      <c r="E2" s="31"/>
      <c r="F2" s="31"/>
      <c r="G2" s="31"/>
      <c r="H2" s="31"/>
      <c r="I2" s="31"/>
    </row>
    <row r="3" spans="1:9" ht="23.25" x14ac:dyDescent="0.35">
      <c r="B3" s="29" t="s">
        <v>112</v>
      </c>
      <c r="C3" s="29"/>
      <c r="D3" s="29"/>
      <c r="E3" s="29"/>
      <c r="F3" s="29"/>
      <c r="G3" s="29"/>
      <c r="H3" s="29"/>
      <c r="I3" s="29"/>
    </row>
    <row r="4" spans="1:9" ht="15.75" x14ac:dyDescent="0.25">
      <c r="B4" s="30" t="s">
        <v>1</v>
      </c>
      <c r="C4" s="30"/>
      <c r="D4" s="30"/>
      <c r="E4" s="1" t="s">
        <v>2</v>
      </c>
      <c r="F4" s="2" t="s">
        <v>3</v>
      </c>
      <c r="G4" s="2" t="s">
        <v>103</v>
      </c>
      <c r="H4" s="2" t="s">
        <v>4</v>
      </c>
    </row>
    <row r="5" spans="1:9" ht="23.25" x14ac:dyDescent="0.25">
      <c r="B5" s="21" t="s">
        <v>5</v>
      </c>
      <c r="C5" s="21"/>
      <c r="D5" s="21"/>
      <c r="E5" s="21"/>
      <c r="F5" s="21"/>
      <c r="G5" s="21"/>
      <c r="H5" s="21"/>
    </row>
    <row r="6" spans="1:9" x14ac:dyDescent="0.25">
      <c r="B6" s="27" t="s">
        <v>6</v>
      </c>
      <c r="C6" s="27"/>
      <c r="D6" s="27"/>
      <c r="E6" s="3" t="s">
        <v>7</v>
      </c>
      <c r="F6" s="3">
        <v>60</v>
      </c>
      <c r="G6" s="16">
        <f>F6-F6*0.3548</f>
        <v>38.712000000000003</v>
      </c>
      <c r="H6" s="4"/>
    </row>
    <row r="7" spans="1:9" x14ac:dyDescent="0.25">
      <c r="A7" s="17"/>
      <c r="B7" s="27" t="s">
        <v>8</v>
      </c>
      <c r="C7" s="27"/>
      <c r="D7" s="27"/>
      <c r="E7" s="3" t="s">
        <v>7</v>
      </c>
      <c r="F7" s="3">
        <v>60</v>
      </c>
      <c r="G7" s="16">
        <f t="shared" ref="G7:G21" si="0">F7-F7*0.3548</f>
        <v>38.712000000000003</v>
      </c>
      <c r="H7" s="4"/>
    </row>
    <row r="8" spans="1:9" x14ac:dyDescent="0.25">
      <c r="B8" s="27" t="s">
        <v>9</v>
      </c>
      <c r="C8" s="27"/>
      <c r="D8" s="27"/>
      <c r="E8" s="3" t="s">
        <v>7</v>
      </c>
      <c r="F8" s="3">
        <v>60</v>
      </c>
      <c r="G8" s="16">
        <f t="shared" si="0"/>
        <v>38.712000000000003</v>
      </c>
      <c r="H8" s="4"/>
    </row>
    <row r="9" spans="1:9" x14ac:dyDescent="0.25">
      <c r="A9" s="17" t="s">
        <v>109</v>
      </c>
      <c r="B9" s="27" t="s">
        <v>104</v>
      </c>
      <c r="C9" s="27"/>
      <c r="D9" s="27"/>
      <c r="E9" s="3" t="s">
        <v>7</v>
      </c>
      <c r="F9" s="3">
        <v>60</v>
      </c>
      <c r="G9" s="16">
        <f t="shared" si="0"/>
        <v>38.712000000000003</v>
      </c>
      <c r="H9" s="4"/>
    </row>
    <row r="10" spans="1:9" x14ac:dyDescent="0.25">
      <c r="B10" s="27" t="s">
        <v>10</v>
      </c>
      <c r="C10" s="27"/>
      <c r="D10" s="27"/>
      <c r="E10" s="3" t="s">
        <v>7</v>
      </c>
      <c r="F10" s="3">
        <v>60</v>
      </c>
      <c r="G10" s="16">
        <f t="shared" si="0"/>
        <v>38.712000000000003</v>
      </c>
      <c r="H10" s="4"/>
    </row>
    <row r="11" spans="1:9" x14ac:dyDescent="0.25">
      <c r="A11" s="17" t="s">
        <v>109</v>
      </c>
      <c r="B11" s="27" t="s">
        <v>100</v>
      </c>
      <c r="C11" s="27"/>
      <c r="D11" s="27"/>
      <c r="E11" s="3" t="s">
        <v>7</v>
      </c>
      <c r="F11" s="3">
        <v>60</v>
      </c>
      <c r="G11" s="16">
        <f t="shared" si="0"/>
        <v>38.712000000000003</v>
      </c>
      <c r="H11" s="4"/>
    </row>
    <row r="12" spans="1:9" x14ac:dyDescent="0.25">
      <c r="A12" s="17" t="s">
        <v>109</v>
      </c>
      <c r="B12" s="27" t="s">
        <v>99</v>
      </c>
      <c r="C12" s="27"/>
      <c r="D12" s="27"/>
      <c r="E12" s="3" t="s">
        <v>7</v>
      </c>
      <c r="F12" s="3">
        <v>60</v>
      </c>
      <c r="G12" s="16">
        <f t="shared" si="0"/>
        <v>38.712000000000003</v>
      </c>
      <c r="H12" s="4"/>
    </row>
    <row r="13" spans="1:9" x14ac:dyDescent="0.25">
      <c r="A13" s="17" t="s">
        <v>109</v>
      </c>
      <c r="B13" s="27" t="s">
        <v>102</v>
      </c>
      <c r="C13" s="27"/>
      <c r="D13" s="27"/>
      <c r="E13" s="3" t="s">
        <v>7</v>
      </c>
      <c r="F13" s="3">
        <v>60</v>
      </c>
      <c r="G13" s="16">
        <f t="shared" si="0"/>
        <v>38.712000000000003</v>
      </c>
      <c r="H13" s="4"/>
    </row>
    <row r="14" spans="1:9" x14ac:dyDescent="0.25">
      <c r="B14" s="27" t="s">
        <v>11</v>
      </c>
      <c r="C14" s="27"/>
      <c r="D14" s="27"/>
      <c r="E14" s="3" t="s">
        <v>7</v>
      </c>
      <c r="F14" s="3">
        <v>60</v>
      </c>
      <c r="G14" s="16">
        <f t="shared" si="0"/>
        <v>38.712000000000003</v>
      </c>
      <c r="H14" s="4"/>
    </row>
    <row r="15" spans="1:9" x14ac:dyDescent="0.25">
      <c r="B15" s="27" t="s">
        <v>12</v>
      </c>
      <c r="C15" s="27"/>
      <c r="D15" s="27"/>
      <c r="E15" s="3" t="s">
        <v>7</v>
      </c>
      <c r="F15" s="3">
        <v>60</v>
      </c>
      <c r="G15" s="16">
        <f t="shared" si="0"/>
        <v>38.712000000000003</v>
      </c>
      <c r="H15" s="4"/>
    </row>
    <row r="16" spans="1:9" x14ac:dyDescent="0.25">
      <c r="B16" s="27" t="s">
        <v>13</v>
      </c>
      <c r="C16" s="32"/>
      <c r="D16" s="32"/>
      <c r="E16" s="3" t="s">
        <v>7</v>
      </c>
      <c r="F16" s="3">
        <v>60</v>
      </c>
      <c r="G16" s="16">
        <f t="shared" si="0"/>
        <v>38.712000000000003</v>
      </c>
      <c r="H16" s="4"/>
    </row>
    <row r="17" spans="1:8" x14ac:dyDescent="0.25">
      <c r="B17" s="27" t="s">
        <v>14</v>
      </c>
      <c r="C17" s="27"/>
      <c r="D17" s="27"/>
      <c r="E17" s="3" t="s">
        <v>7</v>
      </c>
      <c r="F17" s="3">
        <v>60</v>
      </c>
      <c r="G17" s="16">
        <f t="shared" si="0"/>
        <v>38.712000000000003</v>
      </c>
      <c r="H17" s="4"/>
    </row>
    <row r="18" spans="1:8" x14ac:dyDescent="0.25">
      <c r="B18" s="27" t="s">
        <v>111</v>
      </c>
      <c r="C18" s="27"/>
      <c r="D18" s="27"/>
      <c r="E18" s="3" t="s">
        <v>7</v>
      </c>
      <c r="F18" s="3">
        <v>60</v>
      </c>
      <c r="G18" s="16">
        <f t="shared" si="0"/>
        <v>38.712000000000003</v>
      </c>
      <c r="H18" s="4"/>
    </row>
    <row r="19" spans="1:8" x14ac:dyDescent="0.25">
      <c r="B19" s="27" t="s">
        <v>15</v>
      </c>
      <c r="C19" s="27"/>
      <c r="D19" s="27"/>
      <c r="E19" s="3" t="s">
        <v>7</v>
      </c>
      <c r="F19" s="3">
        <v>60</v>
      </c>
      <c r="G19" s="16">
        <f t="shared" si="0"/>
        <v>38.712000000000003</v>
      </c>
      <c r="H19" s="4"/>
    </row>
    <row r="20" spans="1:8" x14ac:dyDescent="0.25">
      <c r="B20" s="27" t="s">
        <v>16</v>
      </c>
      <c r="C20" s="27"/>
      <c r="D20" s="27"/>
      <c r="E20" s="3" t="s">
        <v>7</v>
      </c>
      <c r="F20" s="3">
        <v>60</v>
      </c>
      <c r="G20" s="16">
        <f t="shared" si="0"/>
        <v>38.712000000000003</v>
      </c>
      <c r="H20" s="4"/>
    </row>
    <row r="21" spans="1:8" x14ac:dyDescent="0.25">
      <c r="B21" s="27" t="s">
        <v>17</v>
      </c>
      <c r="C21" s="27"/>
      <c r="D21" s="27"/>
      <c r="E21" s="3" t="s">
        <v>7</v>
      </c>
      <c r="F21" s="3">
        <v>60</v>
      </c>
      <c r="G21" s="16">
        <f t="shared" si="0"/>
        <v>38.712000000000003</v>
      </c>
      <c r="H21" s="4"/>
    </row>
    <row r="22" spans="1:8" hidden="1" x14ac:dyDescent="0.25">
      <c r="B22" s="27" t="s">
        <v>18</v>
      </c>
      <c r="C22" s="27"/>
      <c r="D22" s="27"/>
      <c r="E22" s="3" t="s">
        <v>7</v>
      </c>
      <c r="F22" s="3">
        <v>55</v>
      </c>
      <c r="G22" s="3"/>
      <c r="H22" s="4"/>
    </row>
    <row r="23" spans="1:8" hidden="1" x14ac:dyDescent="0.25">
      <c r="B23" s="27" t="s">
        <v>19</v>
      </c>
      <c r="C23" s="27"/>
      <c r="D23" s="27"/>
      <c r="E23" s="3" t="s">
        <v>7</v>
      </c>
      <c r="F23" s="3">
        <v>45</v>
      </c>
      <c r="G23" s="3"/>
      <c r="H23" s="4"/>
    </row>
    <row r="24" spans="1:8" ht="23.25" x14ac:dyDescent="0.25">
      <c r="B24" s="22" t="s">
        <v>90</v>
      </c>
      <c r="C24" s="22"/>
      <c r="D24" s="22"/>
      <c r="E24" s="22"/>
      <c r="F24" s="22"/>
      <c r="G24" s="22"/>
      <c r="H24" s="22"/>
    </row>
    <row r="25" spans="1:8" x14ac:dyDescent="0.25">
      <c r="B25" s="33" t="s">
        <v>20</v>
      </c>
      <c r="C25" s="33"/>
      <c r="D25" s="33"/>
      <c r="E25" s="5" t="s">
        <v>7</v>
      </c>
      <c r="F25" s="5">
        <v>70</v>
      </c>
      <c r="G25" s="16">
        <f t="shared" ref="G25:G34" si="1">F25-F25*0.3548</f>
        <v>45.164000000000001</v>
      </c>
      <c r="H25" s="6"/>
    </row>
    <row r="26" spans="1:8" hidden="1" x14ac:dyDescent="0.25">
      <c r="B26" s="33" t="s">
        <v>21</v>
      </c>
      <c r="C26" s="33"/>
      <c r="D26" s="33"/>
      <c r="E26" s="7" t="s">
        <v>7</v>
      </c>
      <c r="F26" s="5">
        <v>70</v>
      </c>
      <c r="G26" s="16">
        <f t="shared" si="1"/>
        <v>45.164000000000001</v>
      </c>
      <c r="H26" s="8"/>
    </row>
    <row r="27" spans="1:8" x14ac:dyDescent="0.25">
      <c r="A27" s="17" t="s">
        <v>109</v>
      </c>
      <c r="B27" s="33" t="s">
        <v>108</v>
      </c>
      <c r="C27" s="33"/>
      <c r="D27" s="33"/>
      <c r="E27" s="5" t="s">
        <v>7</v>
      </c>
      <c r="F27" s="5">
        <v>70</v>
      </c>
      <c r="G27" s="16"/>
      <c r="H27" s="8"/>
    </row>
    <row r="28" spans="1:8" x14ac:dyDescent="0.25">
      <c r="B28" s="33" t="s">
        <v>22</v>
      </c>
      <c r="C28" s="33"/>
      <c r="D28" s="33"/>
      <c r="E28" s="5" t="s">
        <v>7</v>
      </c>
      <c r="F28" s="5">
        <v>70</v>
      </c>
      <c r="G28" s="16">
        <f t="shared" si="1"/>
        <v>45.164000000000001</v>
      </c>
      <c r="H28" s="6"/>
    </row>
    <row r="29" spans="1:8" x14ac:dyDescent="0.25">
      <c r="B29" s="33" t="s">
        <v>23</v>
      </c>
      <c r="C29" s="33"/>
      <c r="D29" s="33"/>
      <c r="E29" s="5" t="s">
        <v>7</v>
      </c>
      <c r="F29" s="5">
        <v>70</v>
      </c>
      <c r="G29" s="16">
        <f t="shared" si="1"/>
        <v>45.164000000000001</v>
      </c>
      <c r="H29" s="6"/>
    </row>
    <row r="30" spans="1:8" hidden="1" x14ac:dyDescent="0.25">
      <c r="B30" s="33" t="s">
        <v>24</v>
      </c>
      <c r="C30" s="33"/>
      <c r="D30" s="33"/>
      <c r="E30" s="5" t="s">
        <v>7</v>
      </c>
      <c r="F30" s="5">
        <v>70</v>
      </c>
      <c r="G30" s="16">
        <f t="shared" si="1"/>
        <v>45.164000000000001</v>
      </c>
      <c r="H30" s="6"/>
    </row>
    <row r="31" spans="1:8" hidden="1" x14ac:dyDescent="0.25">
      <c r="B31" s="33" t="s">
        <v>25</v>
      </c>
      <c r="C31" s="33"/>
      <c r="D31" s="33"/>
      <c r="E31" s="5" t="s">
        <v>7</v>
      </c>
      <c r="F31" s="5">
        <v>70</v>
      </c>
      <c r="G31" s="16">
        <f t="shared" si="1"/>
        <v>45.164000000000001</v>
      </c>
      <c r="H31" s="6"/>
    </row>
    <row r="32" spans="1:8" x14ac:dyDescent="0.25">
      <c r="B32" s="33" t="s">
        <v>26</v>
      </c>
      <c r="C32" s="33"/>
      <c r="D32" s="33"/>
      <c r="E32" s="5" t="s">
        <v>7</v>
      </c>
      <c r="F32" s="5">
        <v>70</v>
      </c>
      <c r="G32" s="16">
        <f t="shared" si="1"/>
        <v>45.164000000000001</v>
      </c>
      <c r="H32" s="6"/>
    </row>
    <row r="33" spans="2:8" x14ac:dyDescent="0.25">
      <c r="B33" s="33" t="s">
        <v>28</v>
      </c>
      <c r="C33" s="33"/>
      <c r="D33" s="33"/>
      <c r="E33" s="5" t="s">
        <v>7</v>
      </c>
      <c r="F33" s="5">
        <v>70</v>
      </c>
      <c r="G33" s="16">
        <f t="shared" si="1"/>
        <v>45.164000000000001</v>
      </c>
      <c r="H33" s="6"/>
    </row>
    <row r="34" spans="2:8" hidden="1" x14ac:dyDescent="0.25">
      <c r="B34" s="33" t="s">
        <v>101</v>
      </c>
      <c r="C34" s="33"/>
      <c r="D34" s="33"/>
      <c r="E34" s="7" t="s">
        <v>7</v>
      </c>
      <c r="F34" s="5">
        <v>60</v>
      </c>
      <c r="G34" s="16">
        <f t="shared" si="1"/>
        <v>38.712000000000003</v>
      </c>
      <c r="H34" s="8"/>
    </row>
    <row r="35" spans="2:8" hidden="1" x14ac:dyDescent="0.25">
      <c r="B35" s="35" t="s">
        <v>29</v>
      </c>
      <c r="C35" s="36"/>
      <c r="D35" s="37"/>
      <c r="E35" s="7" t="s">
        <v>27</v>
      </c>
      <c r="F35" s="5">
        <v>87</v>
      </c>
      <c r="G35" s="5"/>
      <c r="H35" s="8"/>
    </row>
    <row r="36" spans="2:8" ht="23.25" x14ac:dyDescent="0.25">
      <c r="B36" s="22" t="s">
        <v>30</v>
      </c>
      <c r="C36" s="22"/>
      <c r="D36" s="22"/>
      <c r="E36" s="22"/>
      <c r="F36" s="22"/>
      <c r="G36" s="22"/>
      <c r="H36" s="22"/>
    </row>
    <row r="37" spans="2:8" hidden="1" x14ac:dyDescent="0.25">
      <c r="B37" s="34" t="s">
        <v>31</v>
      </c>
      <c r="C37" s="34"/>
      <c r="D37" s="34"/>
      <c r="E37" s="7" t="s">
        <v>7</v>
      </c>
      <c r="F37" s="5">
        <v>60</v>
      </c>
      <c r="G37" s="16">
        <f t="shared" ref="G37:G38" si="2">F37-F37*0.3548</f>
        <v>38.712000000000003</v>
      </c>
      <c r="H37" s="8"/>
    </row>
    <row r="38" spans="2:8" x14ac:dyDescent="0.25">
      <c r="B38" s="33" t="s">
        <v>77</v>
      </c>
      <c r="C38" s="33"/>
      <c r="D38" s="33"/>
      <c r="E38" s="5" t="s">
        <v>7</v>
      </c>
      <c r="F38" s="5">
        <v>70</v>
      </c>
      <c r="G38" s="16">
        <f t="shared" si="2"/>
        <v>45.164000000000001</v>
      </c>
      <c r="H38" s="6"/>
    </row>
    <row r="39" spans="2:8" hidden="1" x14ac:dyDescent="0.25">
      <c r="B39" s="33" t="s">
        <v>32</v>
      </c>
      <c r="C39" s="33"/>
      <c r="D39" s="33"/>
      <c r="E39" s="5" t="s">
        <v>7</v>
      </c>
      <c r="F39" s="5">
        <v>60</v>
      </c>
      <c r="G39" s="5"/>
      <c r="H39" s="9"/>
    </row>
    <row r="40" spans="2:8" ht="23.25" x14ac:dyDescent="0.25">
      <c r="B40" s="22" t="s">
        <v>33</v>
      </c>
      <c r="C40" s="22"/>
      <c r="D40" s="22"/>
      <c r="E40" s="22"/>
      <c r="F40" s="22"/>
      <c r="G40" s="22"/>
      <c r="H40" s="22"/>
    </row>
    <row r="41" spans="2:8" x14ac:dyDescent="0.25">
      <c r="B41" s="34" t="s">
        <v>34</v>
      </c>
      <c r="C41" s="34"/>
      <c r="D41" s="34"/>
      <c r="E41" s="7" t="s">
        <v>7</v>
      </c>
      <c r="F41" s="10">
        <v>60</v>
      </c>
      <c r="G41" s="16">
        <f t="shared" ref="G41:G43" si="3">F41-F41*0.3548</f>
        <v>38.712000000000003</v>
      </c>
      <c r="H41" s="11"/>
    </row>
    <row r="42" spans="2:8" x14ac:dyDescent="0.25">
      <c r="B42" s="34" t="s">
        <v>80</v>
      </c>
      <c r="C42" s="34"/>
      <c r="D42" s="34"/>
      <c r="E42" s="7" t="s">
        <v>7</v>
      </c>
      <c r="F42" s="10">
        <v>70</v>
      </c>
      <c r="G42" s="16">
        <f t="shared" si="3"/>
        <v>45.164000000000001</v>
      </c>
      <c r="H42" s="11"/>
    </row>
    <row r="43" spans="2:8" x14ac:dyDescent="0.25">
      <c r="B43" s="34" t="s">
        <v>35</v>
      </c>
      <c r="C43" s="34"/>
      <c r="D43" s="34"/>
      <c r="E43" s="7" t="s">
        <v>7</v>
      </c>
      <c r="F43" s="10">
        <v>70</v>
      </c>
      <c r="G43" s="16">
        <f t="shared" si="3"/>
        <v>45.164000000000001</v>
      </c>
      <c r="H43" s="8"/>
    </row>
    <row r="44" spans="2:8" ht="23.25" x14ac:dyDescent="0.25">
      <c r="B44" s="22" t="s">
        <v>36</v>
      </c>
      <c r="C44" s="22"/>
      <c r="D44" s="22"/>
      <c r="E44" s="22"/>
      <c r="F44" s="22"/>
      <c r="G44" s="22"/>
      <c r="H44" s="22"/>
    </row>
    <row r="45" spans="2:8" hidden="1" x14ac:dyDescent="0.25">
      <c r="B45" s="27" t="s">
        <v>37</v>
      </c>
      <c r="C45" s="27"/>
      <c r="D45" s="27"/>
      <c r="E45" s="3" t="s">
        <v>7</v>
      </c>
      <c r="F45" s="12">
        <v>38</v>
      </c>
      <c r="G45" s="16">
        <f t="shared" ref="G45:G63" si="4">F45-F45*0.3548</f>
        <v>24.517600000000002</v>
      </c>
      <c r="H45" s="13"/>
    </row>
    <row r="46" spans="2:8" hidden="1" x14ac:dyDescent="0.25">
      <c r="B46" s="24" t="s">
        <v>46</v>
      </c>
      <c r="C46" s="25"/>
      <c r="D46" s="26"/>
      <c r="E46" s="3" t="s">
        <v>7</v>
      </c>
      <c r="F46" s="12">
        <v>40</v>
      </c>
      <c r="G46" s="16">
        <f t="shared" si="4"/>
        <v>25.808</v>
      </c>
      <c r="H46" s="13"/>
    </row>
    <row r="47" spans="2:8" hidden="1" x14ac:dyDescent="0.25">
      <c r="B47" s="24" t="s">
        <v>38</v>
      </c>
      <c r="C47" s="25"/>
      <c r="D47" s="26"/>
      <c r="E47" s="3" t="s">
        <v>7</v>
      </c>
      <c r="F47" s="12">
        <v>40</v>
      </c>
      <c r="G47" s="16">
        <f t="shared" si="4"/>
        <v>25.808</v>
      </c>
      <c r="H47" s="13"/>
    </row>
    <row r="48" spans="2:8" hidden="1" x14ac:dyDescent="0.25">
      <c r="B48" s="27" t="s">
        <v>39</v>
      </c>
      <c r="C48" s="27"/>
      <c r="D48" s="27"/>
      <c r="E48" s="3" t="s">
        <v>27</v>
      </c>
      <c r="F48" s="12">
        <v>70</v>
      </c>
      <c r="G48" s="16">
        <f t="shared" si="4"/>
        <v>45.164000000000001</v>
      </c>
      <c r="H48" s="13"/>
    </row>
    <row r="49" spans="2:8" hidden="1" x14ac:dyDescent="0.25">
      <c r="B49" s="27" t="s">
        <v>40</v>
      </c>
      <c r="C49" s="27"/>
      <c r="D49" s="27"/>
      <c r="E49" s="3" t="s">
        <v>27</v>
      </c>
      <c r="F49" s="12">
        <v>70</v>
      </c>
      <c r="G49" s="16">
        <f t="shared" si="4"/>
        <v>45.164000000000001</v>
      </c>
      <c r="H49" s="13"/>
    </row>
    <row r="50" spans="2:8" hidden="1" x14ac:dyDescent="0.25">
      <c r="B50" s="27" t="s">
        <v>86</v>
      </c>
      <c r="C50" s="27"/>
      <c r="D50" s="27"/>
      <c r="E50" s="3" t="s">
        <v>7</v>
      </c>
      <c r="F50" s="12">
        <v>40</v>
      </c>
      <c r="G50" s="16">
        <f t="shared" si="4"/>
        <v>25.808</v>
      </c>
      <c r="H50" s="13"/>
    </row>
    <row r="51" spans="2:8" hidden="1" x14ac:dyDescent="0.25">
      <c r="B51" s="27" t="s">
        <v>85</v>
      </c>
      <c r="C51" s="27"/>
      <c r="D51" s="27"/>
      <c r="E51" s="3" t="s">
        <v>7</v>
      </c>
      <c r="F51" s="12">
        <v>40</v>
      </c>
      <c r="G51" s="16">
        <f t="shared" si="4"/>
        <v>25.808</v>
      </c>
      <c r="H51" s="13"/>
    </row>
    <row r="52" spans="2:8" hidden="1" x14ac:dyDescent="0.25">
      <c r="B52" s="27" t="s">
        <v>41</v>
      </c>
      <c r="C52" s="27"/>
      <c r="D52" s="27"/>
      <c r="E52" s="3" t="s">
        <v>7</v>
      </c>
      <c r="F52" s="12">
        <v>40</v>
      </c>
      <c r="G52" s="16">
        <f t="shared" si="4"/>
        <v>25.808</v>
      </c>
      <c r="H52" s="13"/>
    </row>
    <row r="53" spans="2:8" x14ac:dyDescent="0.25">
      <c r="B53" s="27" t="s">
        <v>83</v>
      </c>
      <c r="C53" s="27"/>
      <c r="D53" s="27"/>
      <c r="E53" s="3" t="s">
        <v>27</v>
      </c>
      <c r="F53" s="12">
        <v>80</v>
      </c>
      <c r="G53" s="16">
        <f t="shared" si="4"/>
        <v>51.616</v>
      </c>
      <c r="H53" s="13"/>
    </row>
    <row r="54" spans="2:8" x14ac:dyDescent="0.25">
      <c r="B54" s="27" t="s">
        <v>82</v>
      </c>
      <c r="C54" s="27"/>
      <c r="D54" s="27"/>
      <c r="E54" s="3" t="s">
        <v>27</v>
      </c>
      <c r="F54" s="12">
        <v>80</v>
      </c>
      <c r="G54" s="16">
        <f t="shared" si="4"/>
        <v>51.616</v>
      </c>
      <c r="H54" s="13"/>
    </row>
    <row r="55" spans="2:8" hidden="1" x14ac:dyDescent="0.25">
      <c r="B55" s="27" t="s">
        <v>42</v>
      </c>
      <c r="C55" s="27"/>
      <c r="D55" s="27"/>
      <c r="E55" s="3" t="s">
        <v>7</v>
      </c>
      <c r="F55" s="12">
        <v>40</v>
      </c>
      <c r="G55" s="16">
        <f t="shared" si="4"/>
        <v>25.808</v>
      </c>
      <c r="H55" s="13"/>
    </row>
    <row r="56" spans="2:8" hidden="1" x14ac:dyDescent="0.25">
      <c r="B56" s="27" t="s">
        <v>43</v>
      </c>
      <c r="C56" s="27"/>
      <c r="D56" s="27"/>
      <c r="E56" s="3" t="s">
        <v>7</v>
      </c>
      <c r="F56" s="12">
        <v>40</v>
      </c>
      <c r="G56" s="16">
        <f t="shared" si="4"/>
        <v>25.808</v>
      </c>
      <c r="H56" s="13"/>
    </row>
    <row r="57" spans="2:8" hidden="1" x14ac:dyDescent="0.25">
      <c r="B57" s="24" t="s">
        <v>87</v>
      </c>
      <c r="C57" s="25"/>
      <c r="D57" s="26"/>
      <c r="E57" s="3" t="s">
        <v>7</v>
      </c>
      <c r="F57" s="12">
        <v>40</v>
      </c>
      <c r="G57" s="16">
        <f t="shared" si="4"/>
        <v>25.808</v>
      </c>
      <c r="H57" s="13"/>
    </row>
    <row r="58" spans="2:8" hidden="1" x14ac:dyDescent="0.25">
      <c r="B58" s="24" t="s">
        <v>44</v>
      </c>
      <c r="C58" s="25"/>
      <c r="D58" s="26"/>
      <c r="E58" s="3" t="s">
        <v>7</v>
      </c>
      <c r="F58" s="12">
        <v>40</v>
      </c>
      <c r="G58" s="16">
        <f t="shared" si="4"/>
        <v>25.808</v>
      </c>
      <c r="H58" s="13"/>
    </row>
    <row r="59" spans="2:8" hidden="1" x14ac:dyDescent="0.25">
      <c r="B59" s="24" t="s">
        <v>45</v>
      </c>
      <c r="C59" s="25"/>
      <c r="D59" s="26"/>
      <c r="E59" s="3" t="s">
        <v>7</v>
      </c>
      <c r="F59" s="12">
        <v>38</v>
      </c>
      <c r="G59" s="16">
        <f t="shared" si="4"/>
        <v>24.517600000000002</v>
      </c>
      <c r="H59" s="13"/>
    </row>
    <row r="60" spans="2:8" hidden="1" x14ac:dyDescent="0.25">
      <c r="B60" s="27" t="s">
        <v>46</v>
      </c>
      <c r="C60" s="27"/>
      <c r="D60" s="27"/>
      <c r="E60" s="3" t="s">
        <v>7</v>
      </c>
      <c r="F60" s="12">
        <v>38</v>
      </c>
      <c r="G60" s="16">
        <f t="shared" si="4"/>
        <v>24.517600000000002</v>
      </c>
      <c r="H60" s="13"/>
    </row>
    <row r="61" spans="2:8" ht="23.25" hidden="1" x14ac:dyDescent="0.25">
      <c r="B61" s="23" t="s">
        <v>47</v>
      </c>
      <c r="C61" s="23"/>
      <c r="D61" s="23"/>
      <c r="E61" s="23"/>
      <c r="F61" s="23"/>
      <c r="G61" s="23"/>
      <c r="H61" s="23"/>
    </row>
    <row r="62" spans="2:8" hidden="1" x14ac:dyDescent="0.25">
      <c r="B62" s="33" t="s">
        <v>48</v>
      </c>
      <c r="C62" s="33"/>
      <c r="D62" s="33"/>
      <c r="E62" s="5" t="s">
        <v>27</v>
      </c>
      <c r="F62" s="5">
        <v>65</v>
      </c>
      <c r="G62" s="16">
        <f t="shared" si="4"/>
        <v>41.938000000000002</v>
      </c>
      <c r="H62" s="9"/>
    </row>
    <row r="63" spans="2:8" hidden="1" x14ac:dyDescent="0.25">
      <c r="B63" s="33" t="s">
        <v>49</v>
      </c>
      <c r="C63" s="33"/>
      <c r="D63" s="33"/>
      <c r="E63" s="5" t="s">
        <v>27</v>
      </c>
      <c r="F63" s="5">
        <v>65</v>
      </c>
      <c r="G63" s="16">
        <f t="shared" si="4"/>
        <v>41.938000000000002</v>
      </c>
      <c r="H63" s="9"/>
    </row>
    <row r="64" spans="2:8" hidden="1" x14ac:dyDescent="0.25">
      <c r="B64" s="34" t="s">
        <v>50</v>
      </c>
      <c r="C64" s="34"/>
      <c r="D64" s="34"/>
      <c r="E64" s="7" t="s">
        <v>27</v>
      </c>
      <c r="F64" s="7">
        <v>100</v>
      </c>
      <c r="G64" s="7"/>
      <c r="H64" s="11"/>
    </row>
    <row r="65" spans="2:8" hidden="1" x14ac:dyDescent="0.25">
      <c r="B65" s="33" t="s">
        <v>51</v>
      </c>
      <c r="C65" s="33"/>
      <c r="D65" s="33"/>
      <c r="E65" s="5" t="s">
        <v>7</v>
      </c>
      <c r="F65" s="5">
        <v>60</v>
      </c>
      <c r="G65" s="5"/>
      <c r="H65" s="9"/>
    </row>
    <row r="66" spans="2:8" hidden="1" x14ac:dyDescent="0.25">
      <c r="B66" s="33" t="s">
        <v>52</v>
      </c>
      <c r="C66" s="33"/>
      <c r="D66" s="33"/>
      <c r="E66" s="5" t="s">
        <v>7</v>
      </c>
      <c r="F66" s="5">
        <v>60</v>
      </c>
      <c r="G66" s="5"/>
      <c r="H66" s="9"/>
    </row>
    <row r="67" spans="2:8" hidden="1" x14ac:dyDescent="0.25">
      <c r="B67" s="34" t="s">
        <v>78</v>
      </c>
      <c r="C67" s="34"/>
      <c r="D67" s="34"/>
      <c r="E67" s="7" t="s">
        <v>7</v>
      </c>
      <c r="F67" s="5">
        <v>60</v>
      </c>
      <c r="G67" s="5"/>
      <c r="H67" s="11"/>
    </row>
    <row r="68" spans="2:8" ht="23.25" x14ac:dyDescent="0.25">
      <c r="B68" s="23" t="s">
        <v>53</v>
      </c>
      <c r="C68" s="23"/>
      <c r="D68" s="23"/>
      <c r="E68" s="23"/>
      <c r="F68" s="23"/>
      <c r="G68" s="23"/>
      <c r="H68" s="23"/>
    </row>
    <row r="69" spans="2:8" x14ac:dyDescent="0.25">
      <c r="B69" s="33" t="s">
        <v>54</v>
      </c>
      <c r="C69" s="33"/>
      <c r="D69" s="33"/>
      <c r="E69" s="5" t="s">
        <v>88</v>
      </c>
      <c r="F69" s="5">
        <v>70</v>
      </c>
      <c r="G69" s="16">
        <f t="shared" ref="G69:G76" si="5">F69-F69*0.3548</f>
        <v>45.164000000000001</v>
      </c>
      <c r="H69" s="9"/>
    </row>
    <row r="70" spans="2:8" x14ac:dyDescent="0.25">
      <c r="B70" s="33" t="s">
        <v>54</v>
      </c>
      <c r="C70" s="33"/>
      <c r="D70" s="33"/>
      <c r="E70" s="5" t="s">
        <v>27</v>
      </c>
      <c r="F70" s="5">
        <v>150</v>
      </c>
      <c r="G70" s="5"/>
      <c r="H70" s="9"/>
    </row>
    <row r="71" spans="2:8" x14ac:dyDescent="0.25">
      <c r="B71" s="33" t="s">
        <v>55</v>
      </c>
      <c r="C71" s="33"/>
      <c r="D71" s="33"/>
      <c r="E71" s="5" t="s">
        <v>88</v>
      </c>
      <c r="F71" s="5">
        <v>70</v>
      </c>
      <c r="G71" s="16">
        <f t="shared" si="5"/>
        <v>45.164000000000001</v>
      </c>
      <c r="H71" s="9"/>
    </row>
    <row r="72" spans="2:8" x14ac:dyDescent="0.25">
      <c r="B72" s="33" t="s">
        <v>56</v>
      </c>
      <c r="C72" s="33"/>
      <c r="D72" s="33"/>
      <c r="E72" s="5" t="s">
        <v>88</v>
      </c>
      <c r="F72" s="5">
        <v>70</v>
      </c>
      <c r="G72" s="16">
        <f t="shared" si="5"/>
        <v>45.164000000000001</v>
      </c>
      <c r="H72" s="9"/>
    </row>
    <row r="73" spans="2:8" x14ac:dyDescent="0.25">
      <c r="B73" s="33" t="s">
        <v>56</v>
      </c>
      <c r="C73" s="33"/>
      <c r="D73" s="33"/>
      <c r="E73" s="5" t="s">
        <v>27</v>
      </c>
      <c r="F73" s="5">
        <v>150</v>
      </c>
      <c r="G73" s="16"/>
      <c r="H73" s="9"/>
    </row>
    <row r="74" spans="2:8" x14ac:dyDescent="0.25">
      <c r="B74" s="33" t="s">
        <v>98</v>
      </c>
      <c r="C74" s="33"/>
      <c r="D74" s="33"/>
      <c r="E74" s="5" t="s">
        <v>88</v>
      </c>
      <c r="F74" s="5">
        <v>70</v>
      </c>
      <c r="G74" s="16">
        <f t="shared" si="5"/>
        <v>45.164000000000001</v>
      </c>
      <c r="H74" s="9"/>
    </row>
    <row r="75" spans="2:8" x14ac:dyDescent="0.25">
      <c r="B75" s="33" t="s">
        <v>98</v>
      </c>
      <c r="C75" s="33"/>
      <c r="D75" s="33"/>
      <c r="E75" s="5" t="s">
        <v>27</v>
      </c>
      <c r="F75" s="5">
        <v>150</v>
      </c>
      <c r="G75" s="16">
        <f t="shared" si="5"/>
        <v>96.78</v>
      </c>
      <c r="H75" s="9"/>
    </row>
    <row r="76" spans="2:8" x14ac:dyDescent="0.25">
      <c r="B76" s="41" t="s">
        <v>57</v>
      </c>
      <c r="C76" s="41"/>
      <c r="D76" s="41"/>
      <c r="E76" s="5" t="s">
        <v>88</v>
      </c>
      <c r="F76" s="5">
        <v>70</v>
      </c>
      <c r="G76" s="16">
        <f t="shared" si="5"/>
        <v>45.164000000000001</v>
      </c>
      <c r="H76" s="9"/>
    </row>
    <row r="77" spans="2:8" x14ac:dyDescent="0.25">
      <c r="B77" s="41" t="s">
        <v>57</v>
      </c>
      <c r="C77" s="41"/>
      <c r="D77" s="41"/>
      <c r="E77" s="5" t="s">
        <v>27</v>
      </c>
      <c r="F77" s="5">
        <v>150</v>
      </c>
      <c r="G77" s="5"/>
      <c r="H77" s="9"/>
    </row>
    <row r="78" spans="2:8" ht="23.25" x14ac:dyDescent="0.25">
      <c r="B78" s="23" t="s">
        <v>58</v>
      </c>
      <c r="C78" s="23"/>
      <c r="D78" s="23"/>
      <c r="E78" s="23"/>
      <c r="F78" s="23"/>
      <c r="G78" s="23"/>
      <c r="H78" s="23"/>
    </row>
    <row r="79" spans="2:8" x14ac:dyDescent="0.25">
      <c r="B79" s="38" t="s">
        <v>59</v>
      </c>
      <c r="C79" s="39"/>
      <c r="D79" s="40"/>
      <c r="E79" s="5" t="s">
        <v>7</v>
      </c>
      <c r="F79" s="5">
        <v>80</v>
      </c>
      <c r="G79" s="5"/>
      <c r="H79" s="9"/>
    </row>
    <row r="80" spans="2:8" x14ac:dyDescent="0.25">
      <c r="B80" s="35" t="s">
        <v>60</v>
      </c>
      <c r="C80" s="36"/>
      <c r="D80" s="37"/>
      <c r="E80" s="5" t="s">
        <v>7</v>
      </c>
      <c r="F80" s="5">
        <v>80</v>
      </c>
      <c r="G80" s="5"/>
      <c r="H80" s="9"/>
    </row>
    <row r="81" spans="1:8" ht="23.25" x14ac:dyDescent="0.25">
      <c r="B81" s="23" t="s">
        <v>61</v>
      </c>
      <c r="C81" s="23"/>
      <c r="D81" s="23"/>
      <c r="E81" s="23"/>
      <c r="F81" s="23"/>
      <c r="G81" s="23"/>
      <c r="H81" s="23"/>
    </row>
    <row r="82" spans="1:8" x14ac:dyDescent="0.25">
      <c r="B82" s="35" t="s">
        <v>116</v>
      </c>
      <c r="C82" s="36"/>
      <c r="D82" s="37"/>
      <c r="E82" s="5" t="s">
        <v>62</v>
      </c>
      <c r="F82" s="5">
        <v>80</v>
      </c>
      <c r="G82" s="5"/>
      <c r="H82" s="9"/>
    </row>
    <row r="83" spans="1:8" x14ac:dyDescent="0.25">
      <c r="B83" s="35" t="s">
        <v>117</v>
      </c>
      <c r="C83" s="36"/>
      <c r="D83" s="37"/>
      <c r="E83" s="5" t="s">
        <v>62</v>
      </c>
      <c r="F83" s="5">
        <v>80</v>
      </c>
      <c r="G83" s="5"/>
      <c r="H83" s="9"/>
    </row>
    <row r="84" spans="1:8" ht="23.25" x14ac:dyDescent="0.25">
      <c r="B84" s="23" t="s">
        <v>63</v>
      </c>
      <c r="C84" s="23"/>
      <c r="D84" s="23"/>
      <c r="E84" s="23"/>
      <c r="F84" s="23"/>
      <c r="G84" s="23"/>
      <c r="H84" s="23"/>
    </row>
    <row r="85" spans="1:8" x14ac:dyDescent="0.25">
      <c r="B85" s="33" t="s">
        <v>64</v>
      </c>
      <c r="C85" s="33"/>
      <c r="D85" s="33"/>
      <c r="E85" s="5" t="s">
        <v>7</v>
      </c>
      <c r="F85" s="5">
        <v>60</v>
      </c>
      <c r="G85" s="5"/>
      <c r="H85" s="9"/>
    </row>
    <row r="86" spans="1:8" x14ac:dyDescent="0.25">
      <c r="B86" s="33" t="s">
        <v>65</v>
      </c>
      <c r="C86" s="33"/>
      <c r="D86" s="33"/>
      <c r="E86" s="5" t="s">
        <v>7</v>
      </c>
      <c r="F86" s="5">
        <v>60</v>
      </c>
      <c r="G86" s="5"/>
      <c r="H86" s="9"/>
    </row>
    <row r="87" spans="1:8" ht="23.25" x14ac:dyDescent="0.25">
      <c r="B87" s="23" t="s">
        <v>91</v>
      </c>
      <c r="C87" s="23"/>
      <c r="D87" s="23"/>
      <c r="E87" s="23"/>
      <c r="F87" s="23"/>
      <c r="G87" s="23"/>
      <c r="H87" s="23"/>
    </row>
    <row r="88" spans="1:8" x14ac:dyDescent="0.25">
      <c r="B88" s="33" t="s">
        <v>66</v>
      </c>
      <c r="C88" s="33"/>
      <c r="D88" s="33"/>
      <c r="E88" s="5" t="s">
        <v>27</v>
      </c>
      <c r="F88" s="5">
        <v>150</v>
      </c>
      <c r="G88" s="16">
        <f t="shared" ref="G88:G109" si="6">F88-F88*0.3548</f>
        <v>96.78</v>
      </c>
      <c r="H88" s="9"/>
    </row>
    <row r="89" spans="1:8" ht="18.75" customHeight="1" x14ac:dyDescent="0.25">
      <c r="B89" s="33" t="s">
        <v>95</v>
      </c>
      <c r="C89" s="33"/>
      <c r="D89" s="33"/>
      <c r="E89" s="5" t="s">
        <v>27</v>
      </c>
      <c r="F89" s="5">
        <v>150</v>
      </c>
      <c r="G89" s="16">
        <f t="shared" si="6"/>
        <v>96.78</v>
      </c>
      <c r="H89" s="9"/>
    </row>
    <row r="90" spans="1:8" ht="21.75" customHeight="1" x14ac:dyDescent="0.25">
      <c r="B90" s="33" t="s">
        <v>67</v>
      </c>
      <c r="C90" s="33"/>
      <c r="D90" s="33"/>
      <c r="E90" s="5" t="s">
        <v>27</v>
      </c>
      <c r="F90" s="5">
        <v>150</v>
      </c>
      <c r="G90" s="16">
        <f t="shared" si="6"/>
        <v>96.78</v>
      </c>
      <c r="H90" s="9"/>
    </row>
    <row r="91" spans="1:8" x14ac:dyDescent="0.25">
      <c r="B91" s="33" t="s">
        <v>94</v>
      </c>
      <c r="C91" s="33"/>
      <c r="D91" s="33"/>
      <c r="E91" s="5" t="s">
        <v>27</v>
      </c>
      <c r="F91" s="5">
        <v>150</v>
      </c>
      <c r="G91" s="16">
        <f t="shared" si="6"/>
        <v>96.78</v>
      </c>
      <c r="H91" s="9"/>
    </row>
    <row r="92" spans="1:8" x14ac:dyDescent="0.25">
      <c r="B92" s="33" t="s">
        <v>69</v>
      </c>
      <c r="C92" s="33"/>
      <c r="D92" s="33"/>
      <c r="E92" s="5" t="s">
        <v>7</v>
      </c>
      <c r="F92" s="5">
        <v>60</v>
      </c>
      <c r="G92" s="16">
        <f t="shared" si="6"/>
        <v>38.712000000000003</v>
      </c>
      <c r="H92" s="9"/>
    </row>
    <row r="93" spans="1:8" x14ac:dyDescent="0.25">
      <c r="B93" s="27" t="s">
        <v>92</v>
      </c>
      <c r="C93" s="27"/>
      <c r="D93" s="27"/>
      <c r="E93" s="5" t="s">
        <v>27</v>
      </c>
      <c r="F93" s="5">
        <v>150</v>
      </c>
      <c r="G93" s="16">
        <f t="shared" si="6"/>
        <v>96.78</v>
      </c>
      <c r="H93" s="9"/>
    </row>
    <row r="94" spans="1:8" x14ac:dyDescent="0.25">
      <c r="B94" s="33" t="s">
        <v>79</v>
      </c>
      <c r="C94" s="33"/>
      <c r="D94" s="33"/>
      <c r="E94" s="5" t="s">
        <v>27</v>
      </c>
      <c r="F94" s="5">
        <v>150</v>
      </c>
      <c r="G94" s="16">
        <f t="shared" si="6"/>
        <v>96.78</v>
      </c>
      <c r="H94" s="9"/>
    </row>
    <row r="95" spans="1:8" x14ac:dyDescent="0.25">
      <c r="B95" s="33" t="s">
        <v>105</v>
      </c>
      <c r="C95" s="33"/>
      <c r="D95" s="33"/>
      <c r="E95" s="5" t="s">
        <v>27</v>
      </c>
      <c r="F95" s="5">
        <v>80</v>
      </c>
      <c r="G95" s="16">
        <f t="shared" si="6"/>
        <v>51.616</v>
      </c>
      <c r="H95" s="9"/>
    </row>
    <row r="96" spans="1:8" x14ac:dyDescent="0.25">
      <c r="A96" s="17" t="s">
        <v>109</v>
      </c>
      <c r="B96" s="33" t="s">
        <v>106</v>
      </c>
      <c r="C96" s="33"/>
      <c r="D96" s="33"/>
      <c r="E96" s="5" t="s">
        <v>7</v>
      </c>
      <c r="F96" s="5">
        <v>70</v>
      </c>
      <c r="G96" s="16">
        <f t="shared" si="6"/>
        <v>45.164000000000001</v>
      </c>
      <c r="H96" s="9"/>
    </row>
    <row r="97" spans="1:8" x14ac:dyDescent="0.25">
      <c r="B97" s="27" t="s">
        <v>113</v>
      </c>
      <c r="C97" s="27"/>
      <c r="D97" s="27"/>
      <c r="E97" s="5" t="s">
        <v>27</v>
      </c>
      <c r="F97" s="5">
        <v>150</v>
      </c>
      <c r="G97" s="16">
        <f t="shared" si="6"/>
        <v>96.78</v>
      </c>
      <c r="H97" s="9"/>
    </row>
    <row r="98" spans="1:8" x14ac:dyDescent="0.25">
      <c r="B98" s="35" t="s">
        <v>84</v>
      </c>
      <c r="C98" s="36"/>
      <c r="D98" s="37"/>
      <c r="E98" s="5" t="s">
        <v>7</v>
      </c>
      <c r="F98" s="5">
        <v>60</v>
      </c>
      <c r="G98" s="16">
        <f t="shared" si="6"/>
        <v>38.712000000000003</v>
      </c>
      <c r="H98" s="9"/>
    </row>
    <row r="99" spans="1:8" s="18" customFormat="1" ht="16.5" customHeight="1" x14ac:dyDescent="0.25">
      <c r="B99" s="24" t="s">
        <v>70</v>
      </c>
      <c r="C99" s="25"/>
      <c r="D99" s="26"/>
      <c r="E99" s="3" t="s">
        <v>68</v>
      </c>
      <c r="F99" s="3">
        <v>80</v>
      </c>
      <c r="G99" s="16">
        <f t="shared" si="6"/>
        <v>51.616</v>
      </c>
      <c r="H99" s="13"/>
    </row>
    <row r="100" spans="1:8" s="18" customFormat="1" x14ac:dyDescent="0.25">
      <c r="B100" s="24" t="s">
        <v>70</v>
      </c>
      <c r="C100" s="25"/>
      <c r="D100" s="26"/>
      <c r="E100" s="3" t="s">
        <v>27</v>
      </c>
      <c r="F100" s="3">
        <v>150</v>
      </c>
      <c r="G100" s="16">
        <f t="shared" si="6"/>
        <v>96.78</v>
      </c>
      <c r="H100" s="13"/>
    </row>
    <row r="101" spans="1:8" s="18" customFormat="1" x14ac:dyDescent="0.25">
      <c r="B101" s="27" t="s">
        <v>71</v>
      </c>
      <c r="C101" s="27"/>
      <c r="D101" s="27"/>
      <c r="E101" s="3" t="s">
        <v>7</v>
      </c>
      <c r="F101" s="3">
        <v>80</v>
      </c>
      <c r="G101" s="16">
        <f t="shared" si="6"/>
        <v>51.616</v>
      </c>
      <c r="H101" s="13"/>
    </row>
    <row r="102" spans="1:8" s="18" customFormat="1" x14ac:dyDescent="0.25">
      <c r="B102" s="27" t="s">
        <v>72</v>
      </c>
      <c r="C102" s="27"/>
      <c r="D102" s="27"/>
      <c r="E102" s="3" t="s">
        <v>7</v>
      </c>
      <c r="F102" s="3">
        <v>60</v>
      </c>
      <c r="G102" s="16">
        <f t="shared" si="6"/>
        <v>38.712000000000003</v>
      </c>
      <c r="H102" s="13"/>
    </row>
    <row r="103" spans="1:8" s="18" customFormat="1" x14ac:dyDescent="0.25">
      <c r="B103" s="24" t="s">
        <v>89</v>
      </c>
      <c r="C103" s="25"/>
      <c r="D103" s="26"/>
      <c r="E103" s="3" t="s">
        <v>27</v>
      </c>
      <c r="F103" s="3">
        <v>150</v>
      </c>
      <c r="G103" s="16">
        <f t="shared" si="6"/>
        <v>96.78</v>
      </c>
      <c r="H103" s="13"/>
    </row>
    <row r="104" spans="1:8" s="18" customFormat="1" x14ac:dyDescent="0.25">
      <c r="B104" s="27" t="s">
        <v>73</v>
      </c>
      <c r="C104" s="27"/>
      <c r="D104" s="27"/>
      <c r="E104" s="3" t="s">
        <v>7</v>
      </c>
      <c r="F104" s="3">
        <v>60</v>
      </c>
      <c r="G104" s="16">
        <f t="shared" si="6"/>
        <v>38.712000000000003</v>
      </c>
      <c r="H104" s="13"/>
    </row>
    <row r="105" spans="1:8" s="18" customFormat="1" x14ac:dyDescent="0.25">
      <c r="B105" s="27" t="s">
        <v>74</v>
      </c>
      <c r="C105" s="27"/>
      <c r="D105" s="27"/>
      <c r="E105" s="3" t="s">
        <v>7</v>
      </c>
      <c r="F105" s="3">
        <v>80</v>
      </c>
      <c r="G105" s="16">
        <f t="shared" si="6"/>
        <v>51.616</v>
      </c>
      <c r="H105" s="13"/>
    </row>
    <row r="106" spans="1:8" s="18" customFormat="1" x14ac:dyDescent="0.25">
      <c r="B106" s="27" t="s">
        <v>115</v>
      </c>
      <c r="C106" s="27"/>
      <c r="D106" s="27"/>
      <c r="E106" s="3" t="s">
        <v>27</v>
      </c>
      <c r="F106" s="3">
        <v>80</v>
      </c>
      <c r="G106" s="16">
        <f t="shared" si="6"/>
        <v>51.616</v>
      </c>
      <c r="H106" s="13"/>
    </row>
    <row r="107" spans="1:8" s="18" customFormat="1" x14ac:dyDescent="0.25">
      <c r="B107" s="27" t="s">
        <v>75</v>
      </c>
      <c r="C107" s="27"/>
      <c r="D107" s="27"/>
      <c r="E107" s="3" t="s">
        <v>27</v>
      </c>
      <c r="F107" s="3">
        <v>80</v>
      </c>
      <c r="G107" s="16">
        <f t="shared" si="6"/>
        <v>51.616</v>
      </c>
      <c r="H107" s="13"/>
    </row>
    <row r="108" spans="1:8" s="18" customFormat="1" x14ac:dyDescent="0.25">
      <c r="B108" s="27" t="s">
        <v>76</v>
      </c>
      <c r="C108" s="27"/>
      <c r="D108" s="27"/>
      <c r="E108" s="3" t="s">
        <v>7</v>
      </c>
      <c r="F108" s="3">
        <v>80</v>
      </c>
      <c r="G108" s="16">
        <f t="shared" si="6"/>
        <v>51.616</v>
      </c>
      <c r="H108" s="13"/>
    </row>
    <row r="109" spans="1:8" s="18" customFormat="1" x14ac:dyDescent="0.25">
      <c r="B109" s="42" t="s">
        <v>96</v>
      </c>
      <c r="C109" s="43"/>
      <c r="D109" s="44"/>
      <c r="E109" s="3" t="s">
        <v>97</v>
      </c>
      <c r="F109" s="3">
        <v>70</v>
      </c>
      <c r="G109" s="16">
        <f t="shared" si="6"/>
        <v>45.164000000000001</v>
      </c>
      <c r="H109" s="13"/>
    </row>
    <row r="110" spans="1:8" s="18" customFormat="1" x14ac:dyDescent="0.25">
      <c r="B110" s="42" t="s">
        <v>114</v>
      </c>
      <c r="C110" s="43"/>
      <c r="D110" s="44"/>
      <c r="E110" s="3" t="s">
        <v>81</v>
      </c>
      <c r="F110" s="3">
        <v>100</v>
      </c>
      <c r="G110" s="3"/>
      <c r="H110" s="13"/>
    </row>
    <row r="111" spans="1:8" s="18" customFormat="1" x14ac:dyDescent="0.25">
      <c r="B111" s="42" t="s">
        <v>107</v>
      </c>
      <c r="C111" s="43"/>
      <c r="D111" s="44"/>
      <c r="E111" s="3" t="s">
        <v>81</v>
      </c>
      <c r="F111" s="3">
        <v>100</v>
      </c>
      <c r="G111" s="3"/>
      <c r="H111" s="13"/>
    </row>
    <row r="112" spans="1:8" s="18" customFormat="1" x14ac:dyDescent="0.25">
      <c r="A112" s="19" t="s">
        <v>109</v>
      </c>
      <c r="B112" s="42" t="s">
        <v>110</v>
      </c>
      <c r="C112" s="43"/>
      <c r="D112" s="44"/>
      <c r="E112" s="3" t="s">
        <v>68</v>
      </c>
      <c r="F112" s="3">
        <v>80</v>
      </c>
      <c r="G112" s="3"/>
      <c r="H112" s="13"/>
    </row>
    <row r="113" spans="2:8" hidden="1" x14ac:dyDescent="0.25">
      <c r="B113" s="20" t="s">
        <v>93</v>
      </c>
      <c r="C113" s="20"/>
      <c r="D113" s="20"/>
      <c r="E113" s="5" t="s">
        <v>27</v>
      </c>
      <c r="F113" s="15">
        <v>101</v>
      </c>
      <c r="G113" s="15"/>
      <c r="H113" s="14"/>
    </row>
  </sheetData>
  <mergeCells count="113">
    <mergeCell ref="B112:D112"/>
    <mergeCell ref="B111:D111"/>
    <mergeCell ref="B92:D92"/>
    <mergeCell ref="B88:D88"/>
    <mergeCell ref="B90:D90"/>
    <mergeCell ref="B89:D89"/>
    <mergeCell ref="B94:D94"/>
    <mergeCell ref="B93:D93"/>
    <mergeCell ref="B97:D97"/>
    <mergeCell ref="B98:D98"/>
    <mergeCell ref="B105:D105"/>
    <mergeCell ref="B107:D107"/>
    <mergeCell ref="B108:D108"/>
    <mergeCell ref="B99:D99"/>
    <mergeCell ref="B100:D100"/>
    <mergeCell ref="B101:D101"/>
    <mergeCell ref="B109:D109"/>
    <mergeCell ref="B95:D95"/>
    <mergeCell ref="B83:D83"/>
    <mergeCell ref="B85:D85"/>
    <mergeCell ref="B86:D86"/>
    <mergeCell ref="B82:D82"/>
    <mergeCell ref="B110:D110"/>
    <mergeCell ref="B102:D102"/>
    <mergeCell ref="B104:D104"/>
    <mergeCell ref="B91:D91"/>
    <mergeCell ref="B96:D96"/>
    <mergeCell ref="B79:D79"/>
    <mergeCell ref="B80:D80"/>
    <mergeCell ref="B72:D72"/>
    <mergeCell ref="B74:D74"/>
    <mergeCell ref="B76:D76"/>
    <mergeCell ref="B77:D77"/>
    <mergeCell ref="B75:D75"/>
    <mergeCell ref="B73:D73"/>
    <mergeCell ref="B66:D66"/>
    <mergeCell ref="B67:D67"/>
    <mergeCell ref="B69:D69"/>
    <mergeCell ref="B70:D70"/>
    <mergeCell ref="B71:D71"/>
    <mergeCell ref="B60:D60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45:D45"/>
    <mergeCell ref="B46:D46"/>
    <mergeCell ref="B47:D47"/>
    <mergeCell ref="B38:D38"/>
    <mergeCell ref="B39:D39"/>
    <mergeCell ref="B41:D41"/>
    <mergeCell ref="B42:D42"/>
    <mergeCell ref="B43:D43"/>
    <mergeCell ref="B33:D33"/>
    <mergeCell ref="B34:D34"/>
    <mergeCell ref="B35:D35"/>
    <mergeCell ref="B37:D37"/>
    <mergeCell ref="B15:D15"/>
    <mergeCell ref="B29:D29"/>
    <mergeCell ref="B30:D30"/>
    <mergeCell ref="B31:D31"/>
    <mergeCell ref="B32:D32"/>
    <mergeCell ref="B23:D23"/>
    <mergeCell ref="B25:D25"/>
    <mergeCell ref="B26:D26"/>
    <mergeCell ref="B28:D28"/>
    <mergeCell ref="B1:I1"/>
    <mergeCell ref="B3:I3"/>
    <mergeCell ref="B4:D4"/>
    <mergeCell ref="B6:D6"/>
    <mergeCell ref="B7:D7"/>
    <mergeCell ref="B2:I2"/>
    <mergeCell ref="B12:D12"/>
    <mergeCell ref="B11:D11"/>
    <mergeCell ref="B13:D13"/>
    <mergeCell ref="B9:D9"/>
    <mergeCell ref="B10:D10"/>
    <mergeCell ref="B113:D113"/>
    <mergeCell ref="B5:H5"/>
    <mergeCell ref="B24:H24"/>
    <mergeCell ref="B36:H36"/>
    <mergeCell ref="B40:H40"/>
    <mergeCell ref="B44:H44"/>
    <mergeCell ref="B61:H61"/>
    <mergeCell ref="B68:H68"/>
    <mergeCell ref="B78:H78"/>
    <mergeCell ref="B81:H81"/>
    <mergeCell ref="B84:H84"/>
    <mergeCell ref="B87:H87"/>
    <mergeCell ref="B103:D103"/>
    <mergeCell ref="B106:D106"/>
    <mergeCell ref="B8:D8"/>
    <mergeCell ref="B18:D18"/>
    <mergeCell ref="B16:D16"/>
    <mergeCell ref="B17:D17"/>
    <mergeCell ref="B19:D19"/>
    <mergeCell ref="B20:D20"/>
    <mergeCell ref="B21:D21"/>
    <mergeCell ref="B22:D22"/>
    <mergeCell ref="B27:D27"/>
    <mergeCell ref="B14:D14"/>
  </mergeCells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2026-02-03T09:47:01Z</dcterms:modified>
</cp:coreProperties>
</file>